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filterPrivacy="1" defaultThemeVersion="124226"/>
  <xr:revisionPtr revIDLastSave="0" documentId="13_ncr:1_{35C92B03-274B-4F73-B089-D3775EF63F7C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/>
  <c r="G9" i="1"/>
  <c r="H9" i="1"/>
  <c r="G3" i="1"/>
  <c r="H3" i="1"/>
  <c r="G4" i="1"/>
  <c r="H4" i="1"/>
  <c r="G8" i="1"/>
  <c r="H8" i="1"/>
  <c r="G6" i="1"/>
  <c r="G10" i="1"/>
  <c r="H10" i="1"/>
  <c r="G5" i="1"/>
  <c r="H5" i="1"/>
  <c r="G12" i="1"/>
  <c r="H12" i="1"/>
  <c r="G11" i="1"/>
  <c r="H11" i="1"/>
  <c r="G7" i="1"/>
  <c r="H7" i="1"/>
  <c r="B8" i="1" l="1"/>
  <c r="B6" i="1"/>
  <c r="B12" i="1"/>
  <c r="B10" i="1"/>
  <c r="B3" i="1"/>
  <c r="B4" i="1"/>
  <c r="B7" i="1"/>
  <c r="B5" i="1"/>
  <c r="B9" i="1"/>
  <c r="B11" i="1"/>
</calcChain>
</file>

<file path=xl/sharedStrings.xml><?xml version="1.0" encoding="utf-8"?>
<sst xmlns="http://schemas.openxmlformats.org/spreadsheetml/2006/main" count="19" uniqueCount="19">
  <si>
    <r>
      <t>台灣</t>
    </r>
    <r>
      <rPr>
        <b/>
        <sz val="18"/>
        <color theme="1"/>
        <rFont val="細明體"/>
        <family val="3"/>
        <charset val="136"/>
      </rPr>
      <t>啤</t>
    </r>
    <r>
      <rPr>
        <b/>
        <sz val="18"/>
        <color theme="1"/>
        <rFont val="UD Digi Kyokasho NK-B"/>
        <family val="1"/>
        <charset val="128"/>
      </rPr>
      <t>酒(國立體大)</t>
    </r>
    <phoneticPr fontId="1" type="noConversion"/>
  </si>
  <si>
    <t>富邦公牛(臺灣體大)</t>
    <phoneticPr fontId="1" type="noConversion"/>
  </si>
  <si>
    <t>中信科大</t>
    <phoneticPr fontId="1" type="noConversion"/>
  </si>
  <si>
    <t>高雄大學</t>
    <phoneticPr fontId="1" type="noConversion"/>
  </si>
  <si>
    <t>中華科大</t>
    <phoneticPr fontId="1" type="noConversion"/>
  </si>
  <si>
    <t>台灣運彩(輔仁大學)</t>
    <phoneticPr fontId="1" type="noConversion"/>
  </si>
  <si>
    <t>嘉南藥大</t>
    <phoneticPr fontId="1" type="noConversion"/>
  </si>
  <si>
    <t>台鋼科大</t>
    <phoneticPr fontId="1" type="noConversion"/>
  </si>
  <si>
    <t>台灣中油(開南大學)</t>
    <phoneticPr fontId="1" type="noConversion"/>
  </si>
  <si>
    <t>嘉義諸羅山(嘉義大學)</t>
    <phoneticPr fontId="1" type="noConversion"/>
  </si>
  <si>
    <t>排名</t>
    <phoneticPr fontId="1" type="noConversion"/>
  </si>
  <si>
    <t>勝</t>
    <phoneticPr fontId="1" type="noConversion"/>
  </si>
  <si>
    <t>敗</t>
    <phoneticPr fontId="1" type="noConversion"/>
  </si>
  <si>
    <t>和局</t>
    <phoneticPr fontId="1" type="noConversion"/>
  </si>
  <si>
    <t>積分</t>
    <phoneticPr fontId="1" type="noConversion"/>
  </si>
  <si>
    <t>總場數</t>
    <phoneticPr fontId="1" type="noConversion"/>
  </si>
  <si>
    <t>球        隊</t>
    <phoneticPr fontId="1" type="noConversion"/>
  </si>
  <si>
    <r>
      <t>114年春季聯賽</t>
    </r>
    <r>
      <rPr>
        <b/>
        <sz val="25"/>
        <color indexed="8"/>
        <rFont val="UD Digi Kyokasho NP-B"/>
        <family val="1"/>
        <charset val="128"/>
      </rPr>
      <t>【</t>
    </r>
    <r>
      <rPr>
        <b/>
        <sz val="25"/>
        <color rgb="FF000000"/>
        <rFont val="UD Digi Kyokasho NP-B"/>
        <family val="1"/>
        <charset val="128"/>
      </rPr>
      <t>C</t>
    </r>
    <r>
      <rPr>
        <b/>
        <sz val="25"/>
        <color indexed="8"/>
        <rFont val="UD Digi Kyokasho NP-B"/>
        <family val="1"/>
        <charset val="128"/>
      </rPr>
      <t>組】預賽戰績排名表</t>
    </r>
    <phoneticPr fontId="1" type="noConversion"/>
  </si>
  <si>
    <t>計算至114.04.29止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</si>
</sst>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_ "/>
  </numFmts>
  <fonts count="15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b/>
      <sz val="18"/>
      <color theme="1"/>
      <name val="微軟正黑體"/>
      <family val="2"/>
      <charset val="136"/>
    </font>
    <font>
      <b/>
      <sz val="15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b/>
      <sz val="18"/>
      <color theme="1"/>
      <name val="UD Digi Kyokasho NK-B"/>
      <family val="1"/>
      <charset val="128"/>
    </font>
    <font>
      <b/>
      <sz val="20"/>
      <color theme="1"/>
      <name val="UD Digi Kyokasho NK-B"/>
      <family val="1"/>
      <charset val="128"/>
    </font>
    <font>
      <b/>
      <sz val="18"/>
      <color theme="1"/>
      <name val="細明體"/>
      <family val="3"/>
      <charset val="136"/>
    </font>
    <font>
      <b/>
      <sz val="15"/>
      <color theme="0"/>
      <name val="微軟正黑體"/>
      <family val="2"/>
      <charset val="136"/>
    </font>
    <font>
      <b/>
      <sz val="25"/>
      <color theme="1"/>
      <name val="UD Digi Kyokasho NP-B"/>
      <family val="1"/>
      <charset val="128"/>
    </font>
    <font>
      <b/>
      <sz val="25"/>
      <color indexed="8"/>
      <name val="UD Digi Kyokasho NP-B"/>
      <family val="1"/>
      <charset val="128"/>
    </font>
    <font>
      <b/>
      <sz val="25"/>
      <color rgb="FF000000"/>
      <name val="UD Digi Kyokasho NP-B"/>
      <family val="1"/>
      <charset val="128"/>
    </font>
    <font>
      <b/>
      <sz val="15"/>
      <color rgb="FFFF0000"/>
      <name val="UD Digi Kyokasho NK-B"/>
      <family val="1"/>
      <charset val="128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5" fillId="6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left" vertical="center"/>
    </xf>
    <xf numFmtId="176" fontId="5" fillId="6" borderId="7" xfId="0" applyNumberFormat="1" applyFont="1" applyFill="1" applyBorder="1">
      <alignment vertical="center"/>
    </xf>
    <xf numFmtId="0" fontId="5" fillId="6" borderId="7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7" fillId="2" borderId="2" xfId="0" applyFont="1" applyFill="1" applyBorder="1" applyAlignment="1">
      <alignment horizontal="left" vertical="center"/>
    </xf>
    <xf numFmtId="0" fontId="8" fillId="4" borderId="2" xfId="0" applyFont="1" applyFill="1" applyBorder="1" applyAlignment="1">
      <alignment horizontal="center" vertical="center"/>
    </xf>
    <xf numFmtId="49" fontId="8" fillId="7" borderId="2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1" fillId="8" borderId="8" xfId="0" applyFont="1" applyFill="1" applyBorder="1" applyAlignment="1">
      <alignment horizontal="center" vertical="center"/>
    </xf>
    <xf numFmtId="0" fontId="11" fillId="8" borderId="2" xfId="0" applyFont="1" applyFill="1" applyBorder="1" applyAlignment="1">
      <alignment horizontal="center" vertical="center"/>
    </xf>
    <xf numFmtId="0" fontId="14" fillId="4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"/>
  <sheetViews>
    <sheetView tabSelected="1" topLeftCell="A2" zoomScale="85" zoomScaleNormal="85" workbookViewId="0">
      <selection activeCell="F15" sqref="F15"/>
    </sheetView>
  </sheetViews>
  <sheetFormatPr defaultRowHeight="16.2" x14ac:dyDescent="0.3"/>
  <cols>
    <col min="1" max="1" width="2.33203125" customWidth="1"/>
    <col min="2" max="2" width="8.33203125" style="8" customWidth="1"/>
    <col min="3" max="3" width="36.77734375" style="8" customWidth="1"/>
    <col min="4" max="8" width="9.77734375" style="8" customWidth="1"/>
  </cols>
  <sheetData>
    <row r="1" spans="1:9" ht="54.75" customHeight="1" x14ac:dyDescent="0.3">
      <c r="B1" s="17" t="s">
        <v>17</v>
      </c>
      <c r="C1" s="17"/>
      <c r="D1" s="17"/>
      <c r="E1" s="17"/>
      <c r="F1" s="17"/>
      <c r="G1" s="17"/>
      <c r="H1" s="18"/>
    </row>
    <row r="2" spans="1:9" ht="27" customHeight="1" x14ac:dyDescent="0.3">
      <c r="B2" s="13" t="s">
        <v>10</v>
      </c>
      <c r="C2" s="13" t="s">
        <v>16</v>
      </c>
      <c r="D2" s="14" t="s">
        <v>11</v>
      </c>
      <c r="E2" s="13" t="s">
        <v>12</v>
      </c>
      <c r="F2" s="15" t="s">
        <v>13</v>
      </c>
      <c r="G2" s="13" t="s">
        <v>14</v>
      </c>
      <c r="H2" s="16" t="s">
        <v>15</v>
      </c>
      <c r="I2" s="1"/>
    </row>
    <row r="3" spans="1:9" ht="34.950000000000003" customHeight="1" x14ac:dyDescent="0.3">
      <c r="B3" s="12">
        <f t="shared" ref="B3:B12" si="0">RANK(G3,$G$3:$G$12)</f>
        <v>1</v>
      </c>
      <c r="C3" s="9" t="s">
        <v>0</v>
      </c>
      <c r="D3" s="10">
        <v>9</v>
      </c>
      <c r="E3" s="10">
        <v>0</v>
      </c>
      <c r="F3" s="10">
        <v>0</v>
      </c>
      <c r="G3" s="11">
        <f t="shared" ref="G3:G12" si="1">D3*3+F3</f>
        <v>27</v>
      </c>
      <c r="H3" s="10">
        <f t="shared" ref="H3:H12" si="2">D3+E3+F3</f>
        <v>9</v>
      </c>
    </row>
    <row r="4" spans="1:9" ht="34.950000000000003" customHeight="1" x14ac:dyDescent="0.3">
      <c r="B4" s="12">
        <f t="shared" si="0"/>
        <v>2</v>
      </c>
      <c r="C4" s="9" t="s">
        <v>5</v>
      </c>
      <c r="D4" s="10">
        <v>7</v>
      </c>
      <c r="E4" s="10">
        <v>2</v>
      </c>
      <c r="F4" s="10">
        <v>0</v>
      </c>
      <c r="G4" s="11">
        <f t="shared" si="1"/>
        <v>21</v>
      </c>
      <c r="H4" s="10">
        <f t="shared" si="2"/>
        <v>9</v>
      </c>
    </row>
    <row r="5" spans="1:9" ht="34.950000000000003" customHeight="1" x14ac:dyDescent="0.3">
      <c r="B5" s="12">
        <f t="shared" si="0"/>
        <v>3</v>
      </c>
      <c r="C5" s="9" t="s">
        <v>7</v>
      </c>
      <c r="D5" s="10">
        <v>5</v>
      </c>
      <c r="E5" s="10">
        <v>3</v>
      </c>
      <c r="F5" s="10">
        <v>1</v>
      </c>
      <c r="G5" s="11">
        <f t="shared" si="1"/>
        <v>16</v>
      </c>
      <c r="H5" s="10">
        <f t="shared" si="2"/>
        <v>9</v>
      </c>
    </row>
    <row r="6" spans="1:9" ht="34.950000000000003" customHeight="1" x14ac:dyDescent="0.3">
      <c r="B6" s="12">
        <f t="shared" si="0"/>
        <v>3</v>
      </c>
      <c r="C6" s="9" t="s">
        <v>9</v>
      </c>
      <c r="D6" s="10">
        <v>5</v>
      </c>
      <c r="E6" s="10">
        <v>3</v>
      </c>
      <c r="F6" s="10">
        <v>1</v>
      </c>
      <c r="G6" s="11">
        <f t="shared" si="1"/>
        <v>16</v>
      </c>
      <c r="H6" s="10">
        <f t="shared" si="2"/>
        <v>9</v>
      </c>
    </row>
    <row r="7" spans="1:9" ht="34.950000000000003" customHeight="1" x14ac:dyDescent="0.3">
      <c r="B7" s="12">
        <f t="shared" si="0"/>
        <v>5</v>
      </c>
      <c r="C7" s="9" t="s">
        <v>8</v>
      </c>
      <c r="D7" s="10">
        <v>5</v>
      </c>
      <c r="E7" s="10">
        <v>3</v>
      </c>
      <c r="F7" s="10">
        <v>0</v>
      </c>
      <c r="G7" s="11">
        <f t="shared" si="1"/>
        <v>15</v>
      </c>
      <c r="H7" s="10">
        <f t="shared" si="2"/>
        <v>8</v>
      </c>
    </row>
    <row r="8" spans="1:9" ht="34.950000000000003" customHeight="1" x14ac:dyDescent="0.3">
      <c r="B8" s="12">
        <f t="shared" si="0"/>
        <v>6</v>
      </c>
      <c r="C8" s="9" t="s">
        <v>1</v>
      </c>
      <c r="D8" s="10">
        <v>4</v>
      </c>
      <c r="E8" s="10">
        <v>4</v>
      </c>
      <c r="F8" s="10">
        <v>1</v>
      </c>
      <c r="G8" s="11">
        <f t="shared" si="1"/>
        <v>13</v>
      </c>
      <c r="H8" s="10">
        <f t="shared" si="2"/>
        <v>9</v>
      </c>
    </row>
    <row r="9" spans="1:9" ht="34.950000000000003" customHeight="1" x14ac:dyDescent="0.3">
      <c r="B9" s="12">
        <f t="shared" si="0"/>
        <v>7</v>
      </c>
      <c r="C9" s="9" t="s">
        <v>2</v>
      </c>
      <c r="D9" s="10">
        <v>3</v>
      </c>
      <c r="E9" s="10">
        <v>4</v>
      </c>
      <c r="F9" s="10">
        <v>1</v>
      </c>
      <c r="G9" s="11">
        <f t="shared" si="1"/>
        <v>10</v>
      </c>
      <c r="H9" s="10">
        <f t="shared" si="2"/>
        <v>8</v>
      </c>
    </row>
    <row r="10" spans="1:9" ht="34.950000000000003" customHeight="1" x14ac:dyDescent="0.3">
      <c r="A10" s="3"/>
      <c r="B10" s="12">
        <f t="shared" si="0"/>
        <v>8</v>
      </c>
      <c r="C10" s="9" t="s">
        <v>6</v>
      </c>
      <c r="D10" s="10">
        <v>2</v>
      </c>
      <c r="E10" s="10">
        <v>7</v>
      </c>
      <c r="F10" s="10">
        <v>0</v>
      </c>
      <c r="G10" s="11">
        <f t="shared" si="1"/>
        <v>6</v>
      </c>
      <c r="H10" s="10">
        <f t="shared" si="2"/>
        <v>9</v>
      </c>
    </row>
    <row r="11" spans="1:9" ht="34.950000000000003" customHeight="1" x14ac:dyDescent="0.3">
      <c r="A11" s="3"/>
      <c r="B11" s="12">
        <f t="shared" si="0"/>
        <v>9</v>
      </c>
      <c r="C11" s="9" t="s">
        <v>3</v>
      </c>
      <c r="D11" s="10">
        <v>1</v>
      </c>
      <c r="E11" s="10">
        <v>8</v>
      </c>
      <c r="F11" s="10">
        <v>0</v>
      </c>
      <c r="G11" s="11">
        <f t="shared" si="1"/>
        <v>3</v>
      </c>
      <c r="H11" s="10">
        <f t="shared" si="2"/>
        <v>9</v>
      </c>
    </row>
    <row r="12" spans="1:9" ht="34.950000000000003" customHeight="1" x14ac:dyDescent="0.3">
      <c r="B12" s="12">
        <f t="shared" si="0"/>
        <v>9</v>
      </c>
      <c r="C12" s="9" t="s">
        <v>4</v>
      </c>
      <c r="D12" s="10">
        <v>1</v>
      </c>
      <c r="E12" s="10">
        <v>8</v>
      </c>
      <c r="F12" s="10">
        <v>0</v>
      </c>
      <c r="G12" s="11">
        <f t="shared" si="1"/>
        <v>3</v>
      </c>
      <c r="H12" s="10">
        <f t="shared" si="2"/>
        <v>9</v>
      </c>
    </row>
    <row r="13" spans="1:9" ht="2.25" customHeight="1" x14ac:dyDescent="0.3">
      <c r="B13" s="4"/>
      <c r="C13" s="5"/>
      <c r="D13" s="4"/>
      <c r="E13" s="4"/>
      <c r="F13" s="6"/>
      <c r="G13" s="7"/>
      <c r="H13" s="7"/>
    </row>
    <row r="14" spans="1:9" ht="34.950000000000003" customHeight="1" x14ac:dyDescent="0.3">
      <c r="B14" s="20"/>
      <c r="C14" s="21"/>
      <c r="D14" s="22"/>
      <c r="E14" s="22"/>
      <c r="F14" s="19" t="s">
        <v>18</v>
      </c>
      <c r="G14" s="19"/>
      <c r="H14" s="19"/>
    </row>
    <row r="22" spans="9:9" x14ac:dyDescent="0.3">
      <c r="I22" s="2"/>
    </row>
  </sheetData>
  <sortState xmlns:xlrd2="http://schemas.microsoft.com/office/spreadsheetml/2017/richdata2" ref="B3:H12">
    <sortCondition ref="B3:B12"/>
  </sortState>
  <mergeCells count="3">
    <mergeCell ref="B1:H1"/>
    <mergeCell ref="F14:H14"/>
    <mergeCell ref="B14:E1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2025-04-29T07:19:34Z</dcterms:modified>
</cp:coreProperties>
</file>